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AD16525-0C35-4818-8E54-4C45B4360FCA}" xr6:coauthVersionLast="46" xr6:coauthVersionMax="46" xr10:uidLastSave="{00000000-0000-0000-0000-000000000000}"/>
  <bookViews>
    <workbookView xWindow="60" yWindow="84" windowWidth="13404" windowHeight="9828" xr2:uid="{2D38FCD1-2409-4F50-B531-102F32AD1892}"/>
  </bookViews>
  <sheets>
    <sheet name="Planilha1" sheetId="1" r:id="rId1"/>
    <sheet name="Planilha2" sheetId="2" r:id="rId2"/>
  </sheets>
  <definedNames>
    <definedName name="SegmentaçãodeDados_CLIENTE">#N/A</definedName>
  </definedNames>
  <calcPr calcId="18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C10" i="1"/>
  <c r="C11" i="1"/>
  <c r="C9" i="1"/>
  <c r="C2" i="1"/>
  <c r="C3" i="1"/>
  <c r="C4" i="1"/>
  <c r="C5" i="1"/>
  <c r="C6" i="1"/>
  <c r="C7" i="1"/>
  <c r="C8" i="1"/>
  <c r="B12" i="1"/>
  <c r="C12" i="1" l="1"/>
</calcChain>
</file>

<file path=xl/sharedStrings.xml><?xml version="1.0" encoding="utf-8"?>
<sst xmlns="http://schemas.openxmlformats.org/spreadsheetml/2006/main" count="19" uniqueCount="18">
  <si>
    <t>CLIENTE</t>
  </si>
  <si>
    <t>CRÉDITO</t>
  </si>
  <si>
    <t>VIVIANE</t>
  </si>
  <si>
    <t>PRISCILA</t>
  </si>
  <si>
    <t>CARLOS</t>
  </si>
  <si>
    <t>Total</t>
  </si>
  <si>
    <t>RAFAEL</t>
  </si>
  <si>
    <t>SUZE</t>
  </si>
  <si>
    <t>JÉSSICA</t>
  </si>
  <si>
    <t>RICARDO</t>
  </si>
  <si>
    <t>BONUS</t>
  </si>
  <si>
    <t>ADRIANA</t>
  </si>
  <si>
    <t>ANDREIA</t>
  </si>
  <si>
    <t>ANDREA</t>
  </si>
  <si>
    <t>PRODUTO</t>
  </si>
  <si>
    <t>ESTOQUE</t>
  </si>
  <si>
    <t>CELULAR</t>
  </si>
  <si>
    <t>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</si>
</sst>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5"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alignment horizontal="center" vertical="bottom" textRotation="0" wrapText="0" indent="0" justifyLastLine="0" shrinkToFit="0" readingOrder="0"/>
    </dxf>
    <dxf>
      <numFmt numFmtId="164" formatCode="&quot;R$&quot;\ 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Planilha1!$B$1</c:f>
              <c:strCache>
                <c:ptCount val="1"/>
                <c:pt idx="0">
                  <c:v>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Planilha1!$A$2:$A$11</c:f>
              <c:strCache>
                <c:ptCount val="10"/>
                <c:pt idx="0">
                  <c:v>CARLOS</c:v>
                </c:pt>
                <c:pt idx="1">
                  <c:v>VIVIANE</c:v>
                </c:pt>
                <c:pt idx="2">
                  <c:v>PRISCILA</c:v>
                </c:pt>
                <c:pt idx="3">
                  <c:v>RAFAEL</c:v>
                </c:pt>
                <c:pt idx="4">
                  <c:v>SUZE</c:v>
                </c:pt>
                <c:pt idx="5">
                  <c:v>JÉSSICA</c:v>
                </c:pt>
                <c:pt idx="6">
                  <c:v>RICARDO</c:v>
                </c:pt>
                <c:pt idx="7">
                  <c:v>ADRIANA</c:v>
                </c:pt>
                <c:pt idx="8">
                  <c:v>ANDREIA</c:v>
                </c:pt>
                <c:pt idx="9">
                  <c:v>ANDREA</c:v>
                </c:pt>
              </c:strCache>
            </c:strRef>
          </c:cat>
          <c:val>
            <c:numRef>
              <c:f>Planilha1!$B$2:$B$11</c:f>
              <c:numCache>
                <c:formatCode>"R$"\ #,##0.00</c:formatCode>
                <c:ptCount val="1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D-43EE-A6AB-E456614C66C0}"/>
            </c:ext>
          </c:extLst>
        </c:ser>
        <c:ser>
          <c:idx val="1"/>
          <c:order val="1"/>
          <c:tx>
            <c:strRef>
              <c:f>Planilha1!$C$1</c:f>
              <c:strCache>
                <c:ptCount val="1"/>
                <c:pt idx="0">
                  <c:v>BONUS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Planilha1!$A$2:$A$11</c:f>
              <c:strCache>
                <c:ptCount val="10"/>
                <c:pt idx="0">
                  <c:v>CARLOS</c:v>
                </c:pt>
                <c:pt idx="1">
                  <c:v>VIVIANE</c:v>
                </c:pt>
                <c:pt idx="2">
                  <c:v>PRISCILA</c:v>
                </c:pt>
                <c:pt idx="3">
                  <c:v>RAFAEL</c:v>
                </c:pt>
                <c:pt idx="4">
                  <c:v>SUZE</c:v>
                </c:pt>
                <c:pt idx="5">
                  <c:v>JÉSSICA</c:v>
                </c:pt>
                <c:pt idx="6">
                  <c:v>RICARDO</c:v>
                </c:pt>
                <c:pt idx="7">
                  <c:v>ADRIANA</c:v>
                </c:pt>
                <c:pt idx="8">
                  <c:v>ANDREIA</c:v>
                </c:pt>
                <c:pt idx="9">
                  <c:v>ANDREA</c:v>
                </c:pt>
              </c:strCache>
            </c:strRef>
          </c:cat>
          <c:val>
            <c:numRef>
              <c:f>Planilha1!$C$2:$C$11</c:f>
              <c:numCache>
                <c:formatCode>"R$"\ #,##0.00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7D-43EE-A6AB-E456614C6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492543"/>
        <c:axId val="618501279"/>
      </c:barChart>
      <c:catAx>
        <c:axId val="618492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8501279"/>
        <c:crosses val="autoZero"/>
        <c:auto val="1"/>
        <c:lblAlgn val="ctr"/>
        <c:lblOffset val="100"/>
        <c:noMultiLvlLbl val="0"/>
      </c:catAx>
      <c:valAx>
        <c:axId val="61850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84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465043</xdr:colOff>
      <xdr:row>0</xdr:row>
      <xdr:rowOff>61632</xdr:rowOff>
    </xdr:from>
    <xdr:to>
      <xdr:col>11</xdr:col>
      <xdr:colOff>364191</xdr:colOff>
      <xdr:row>9</xdr:row>
      <xdr:rowOff>178100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465EE9-E3C6-4962-9100-EEFA64FC6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267821</xdr:colOff>
      <xdr:row>0</xdr:row>
      <xdr:rowOff>0</xdr:rowOff>
    </xdr:from>
    <xdr:to>
      <xdr:col>6</xdr:col>
      <xdr:colOff>264459</xdr:colOff>
      <xdr:row>9</xdr:row>
      <xdr:rowOff>160244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4" name="CLIENTE">
              <a:extLst>
                <a:ext uri="{FF2B5EF4-FFF2-40B4-BE49-F238E27FC236}">
                  <a16:creationId xmlns:a16="http://schemas.microsoft.com/office/drawing/2014/main" id="{5C31A017-14C1-49A1-A9A1-A4EEC9623F4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IEN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42615" y="0"/>
              <a:ext cx="1828800" cy="18243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CLIENTE" xr10:uid="{29AB67B2-1E5E-48AB-8602-75E7D9A8A42D}" sourceName="CLIENTE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LIENTE" xr10:uid="{46C820B2-0A95-44EC-AA01-C77F6D417465}" cache="SegmentaçãodeDados_CLIENTE" caption="CLIENTE" columnCount="2" style="SlicerStyleDark2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AF504B-D20F-4259-A813-E03116E4CFE0}" name="CARTEIRA" displayName="CARTEIRA" ref="A1:C12" totalsRowCount="1" headerRowDxfId="3">
  <autoFilter ref="A1:C11" xr:uid="{4271EE76-1EA6-4262-AB96-B6FE61B91A71}"/>
  <tableColumns count="3">
    <tableColumn id="1" xr3:uid="{F1BC5393-06EA-497D-A90B-ED414B80D8C3}" name="CLIENTE" totalsRowLabel="Total"/>
    <tableColumn id="2" xr3:uid="{F8127A66-E517-4925-A125-2D40EC5DE40B}" name="CRÉDITO" totalsRowFunction="sum" dataDxfId="4" totalsRowDxfId="1"/>
    <tableColumn id="3" xr3:uid="{CFE1F0FB-2EE7-4CEF-9D1E-35E6059C4666}" name="BONUS" totalsRowFunction="sum" dataDxfId="2" totalsRowDxfId="0">
      <calculatedColumnFormula>1%*CARTEIRA[[#This Row],[CRÉDITO]]</calculatedColumnFormula>
    </tableColumn>
  </tableColumns>
  <tableStyleInfo name="TableStyleDark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22B782-5BA4-4CD8-A7D3-654D9EAFD201}" name="Tabela2" displayName="Tabela2" ref="A1:B4" totalsRowCount="1">
  <autoFilter ref="A1:B3" xr:uid="{A06C1C73-80E1-4035-BD36-D9AD297539F6}"/>
  <tableColumns count="2">
    <tableColumn id="1" xr3:uid="{885057D9-13F2-44E7-ADCA-02E5A66712BC}" name="PRODUTO" totalsRowLabel="Total"/>
    <tableColumn id="2" xr3:uid="{F41CA5D2-2001-4DB1-AE11-D7563F953709}" name="ESTOQUE" totalsRowFunction="sum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B7382-7A01-4FF4-88A1-27CCF85DCD23}">
  <dimension ref="A1:C12"/>
  <sheetViews>
    <sheetView showGridLines="0" tabSelected="1" zoomScale="136" zoomScaleNormal="136" workbookViewId="0">
      <selection activeCell="C4" sqref="C4"/>
    </sheetView>
  </sheetViews>
  <sheetFormatPr defaultRowHeight="14.4" x14ac:dyDescent="0.3"/>
  <cols>
    <col min="2" max="2" width="12.77734375" bestFit="1" customWidth="1"/>
    <col min="3" max="3" width="11.5546875" bestFit="1" customWidth="1"/>
  </cols>
  <sheetData>
    <row r="1" spans="1:3" x14ac:dyDescent="0.3">
      <c r="A1" s="2" t="s">
        <v>0</v>
      </c>
      <c r="B1" s="2" t="s">
        <v>1</v>
      </c>
      <c r="C1" s="2" t="s">
        <v>10</v>
      </c>
    </row>
    <row r="2" spans="1:3" x14ac:dyDescent="0.3">
      <c r="A2" t="s">
        <v>4</v>
      </c>
      <c r="B2" s="1">
        <v>1000</v>
      </c>
      <c r="C2" s="1">
        <f>1%*CARTEIRA[[#This Row],[CRÉDITO]]</f>
        <v>10</v>
      </c>
    </row>
    <row r="3" spans="1:3" x14ac:dyDescent="0.3">
      <c r="A3" t="s">
        <v>2</v>
      </c>
      <c r="B3" s="1">
        <v>2000</v>
      </c>
      <c r="C3" s="1">
        <f>1%*CARTEIRA[[#This Row],[CRÉDITO]]</f>
        <v>20</v>
      </c>
    </row>
    <row r="4" spans="1:3" x14ac:dyDescent="0.3">
      <c r="A4" t="s">
        <v>3</v>
      </c>
      <c r="B4" s="1">
        <v>3000</v>
      </c>
      <c r="C4" s="1">
        <f>1%*CARTEIRA[[#This Row],[CRÉDITO]]</f>
        <v>30</v>
      </c>
    </row>
    <row r="5" spans="1:3" x14ac:dyDescent="0.3">
      <c r="A5" t="s">
        <v>6</v>
      </c>
      <c r="B5" s="1">
        <v>4000</v>
      </c>
      <c r="C5" s="1">
        <f>1%*CARTEIRA[[#This Row],[CRÉDITO]]</f>
        <v>40</v>
      </c>
    </row>
    <row r="6" spans="1:3" x14ac:dyDescent="0.3">
      <c r="A6" t="s">
        <v>7</v>
      </c>
      <c r="B6" s="1">
        <v>5000</v>
      </c>
      <c r="C6" s="1">
        <f>1%*CARTEIRA[[#This Row],[CRÉDITO]]</f>
        <v>50</v>
      </c>
    </row>
    <row r="7" spans="1:3" x14ac:dyDescent="0.3">
      <c r="A7" t="s">
        <v>8</v>
      </c>
      <c r="B7" s="1">
        <v>6000</v>
      </c>
      <c r="C7" s="1">
        <f>1%*CARTEIRA[[#This Row],[CRÉDITO]]</f>
        <v>60</v>
      </c>
    </row>
    <row r="8" spans="1:3" x14ac:dyDescent="0.3">
      <c r="A8" t="s">
        <v>9</v>
      </c>
      <c r="B8" s="1">
        <v>7000</v>
      </c>
      <c r="C8" s="1">
        <f>1%*CARTEIRA[[#This Row],[CRÉDITO]]</f>
        <v>70</v>
      </c>
    </row>
    <row r="9" spans="1:3" x14ac:dyDescent="0.3">
      <c r="A9" t="s">
        <v>11</v>
      </c>
      <c r="B9" s="1">
        <v>8000</v>
      </c>
      <c r="C9" s="1">
        <f>1%*CARTEIRA[[#This Row],[CRÉDITO]]</f>
        <v>80</v>
      </c>
    </row>
    <row r="10" spans="1:3" x14ac:dyDescent="0.3">
      <c r="A10" t="s">
        <v>12</v>
      </c>
      <c r="B10" s="1">
        <v>9000</v>
      </c>
      <c r="C10" s="1">
        <f>1%*CARTEIRA[[#This Row],[CRÉDITO]]</f>
        <v>90</v>
      </c>
    </row>
    <row r="11" spans="1:3" x14ac:dyDescent="0.3">
      <c r="A11" t="s">
        <v>13</v>
      </c>
      <c r="B11" s="1">
        <v>10000</v>
      </c>
      <c r="C11" s="1">
        <f>1%*CARTEIRA[[#This Row],[CRÉDITO]]</f>
        <v>100</v>
      </c>
    </row>
    <row r="12" spans="1:3" x14ac:dyDescent="0.3">
      <c r="A12" t="s">
        <v>5</v>
      </c>
      <c r="B12" s="1">
        <f>SUBTOTAL(109,CARTEIRA[CRÉDITO])</f>
        <v>55000</v>
      </c>
      <c r="C12" s="1">
        <f>SUBTOTAL(109,CARTEIRA[BONUS])</f>
        <v>550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5AD6-F1E9-412B-B69D-0D8BA0664662}">
  <dimension ref="A1:B4"/>
  <sheetViews>
    <sheetView zoomScale="198" zoomScaleNormal="198" workbookViewId="0">
      <selection sqref="A1:B3"/>
    </sheetView>
  </sheetViews>
  <sheetFormatPr defaultRowHeight="14.4" x14ac:dyDescent="0.3"/>
  <cols>
    <col min="1" max="1" width="10" customWidth="1"/>
    <col min="2" max="2" width="9.5546875" customWidth="1"/>
  </cols>
  <sheetData>
    <row r="1" spans="1:2" x14ac:dyDescent="0.3">
      <c r="A1" t="s">
        <v>14</v>
      </c>
      <c r="B1" t="s">
        <v>15</v>
      </c>
    </row>
    <row r="2" spans="1:2" x14ac:dyDescent="0.3">
      <c r="A2" t="s">
        <v>16</v>
      </c>
      <c r="B2">
        <v>10</v>
      </c>
    </row>
    <row r="3" spans="1:2" x14ac:dyDescent="0.3">
      <c r="A3" t="s">
        <v>17</v>
      </c>
      <c r="B3">
        <v>20</v>
      </c>
    </row>
    <row r="4" spans="1:2" x14ac:dyDescent="0.3">
      <c r="A4" t="s">
        <v>5</v>
      </c>
      <c r="B4">
        <f>SUBTOTAL(109,Tabela2[ESTOQUE])</f>
        <v>30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Léo2022_49Anos</dc:creator>
  <cp:lastModifiedBy>Usuario</cp:lastModifiedBy>
  <dcterms:created xsi:type="dcterms:W3CDTF">2022-02-22T08:17:52Z</dcterms:created>
  <dcterms:modified xsi:type="dcterms:W3CDTF">2022-02-23T02:00:27Z</dcterms:modified>
</cp:coreProperties>
</file>